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94_26_DKR_PP\"/>
    </mc:Choice>
  </mc:AlternateContent>
  <xr:revisionPtr revIDLastSave="0" documentId="13_ncr:1_{D0805C66-2A80-450F-8378-FAC3326E3001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wzór" sheetId="2" r:id="rId1"/>
  </sheets>
  <definedNames>
    <definedName name="_xlnm.Print_Area" localSheetId="0">wzór!$A$1:$G$27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2" l="1"/>
  <c r="F20" i="2"/>
  <c r="F15" i="2"/>
  <c r="G15" i="2"/>
  <c r="G17" i="2" l="1"/>
  <c r="G22" i="2" s="1"/>
  <c r="F17" i="2"/>
  <c r="F22" i="2" s="1"/>
</calcChain>
</file>

<file path=xl/sharedStrings.xml><?xml version="1.0" encoding="utf-8"?>
<sst xmlns="http://schemas.openxmlformats.org/spreadsheetml/2006/main" count="36" uniqueCount="35">
  <si>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</si>
  <si>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</si>
  <si>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</si>
  <si>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</si>
  <si>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</si>
  <si>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</si>
  <si>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</si>
  <si>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</si>
  <si>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</si>
  <si>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</si>
  <si>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</si>
  <si>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</si>
  <si>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</si>
  <si>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</si>
  <si>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</si>
  <si>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</si>
  <si>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</si>
  <si>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</si>
  <si>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</si>
  <si>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</si>
  <si>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</si>
  <si>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Pakiet nr 1 </t>
  </si>
  <si>
    <t>Zadanie nr 1 : udzielanie świadczeń zdrowotnych przez psychologa  tj: konsultacji psychologicznych w Zakładzie Radioterapii w ramach prehabilitacji dla Narodowego Instytutu Onkologii im. Marii Skłodowskiej –Curie Państwowego Instytutu Badawczego (NIO-PIB).</t>
  </si>
  <si>
    <t>3. Psycholog certyfikatem lub</t>
  </si>
  <si>
    <t xml:space="preserve">4. Psycholog - specjalista z psychologii klinicznej. </t>
  </si>
  <si>
    <t>Pakiet nr 2</t>
  </si>
  <si>
    <t>podpis Oferenta</t>
  </si>
  <si>
    <t>……………………………………….</t>
  </si>
  <si>
    <t>1.  Psycholog po skończonej szkole z psychoterapii</t>
  </si>
  <si>
    <t>2. Psycholog w trakcie szkolenia z psychoterapii po 2 roku szkoły psychoterapeutycznej lub</t>
  </si>
  <si>
    <t>2.Konsultacje psychologiczne udzielane w Zakładzie Radioterapii w ramach prehabilitacji NIO-PIB, porada psychologiczna (za godzinę)</t>
  </si>
  <si>
    <t>3. Konsultacja psychologiczna w ramach CCU</t>
  </si>
  <si>
    <t>1. Konsultacje psychologiczne udzielane w Zakładzie Radioterapii w ramach prehabilitacji NIO-PIB                                                                    2.Porada psychologiczna (za godzinę)</t>
  </si>
  <si>
    <t>2.Konsultacje psychologiczne udzielane w Zakładzie Radioterapii w ramach prehabilitacji NIO-PIB.                                                                        2.Porada psychologiczna (za godzinę)</t>
  </si>
  <si>
    <t>Załacznik nr 1 do Ogłoszenia Konkursowego KO-94/26/DKR - Zadanie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</si>
</sst>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6" fillId="0" borderId="8" xfId="1" applyNumberFormat="1" applyFont="1" applyFill="1" applyBorder="1" applyAlignment="1" applyProtection="1">
      <alignment vertical="center" wrapText="1"/>
      <protection locked="0"/>
    </xf>
    <xf numFmtId="4" fontId="10" fillId="0" borderId="8" xfId="0" applyNumberFormat="1" applyFont="1" applyFill="1" applyBorder="1" applyAlignment="1" applyProtection="1">
      <alignment vertical="center" wrapText="1"/>
      <protection locked="0"/>
    </xf>
    <xf numFmtId="4" fontId="4" fillId="0" borderId="8" xfId="2" applyNumberFormat="1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 applyProtection="1">
      <alignment horizontal="right" vertical="center" wrapText="1" indent="1"/>
    </xf>
    <xf numFmtId="0" fontId="7" fillId="2" borderId="23" xfId="0" applyFont="1" applyFill="1" applyBorder="1" applyAlignment="1" applyProtection="1">
      <alignment horizontal="right" vertical="center" wrapText="1" indent="1"/>
    </xf>
    <xf numFmtId="0" fontId="23" fillId="2" borderId="2" xfId="0" applyFont="1" applyFill="1" applyBorder="1" applyAlignment="1" applyProtection="1">
      <alignment horizontal="right" vertical="center" wrapText="1" indent="1"/>
    </xf>
    <xf numFmtId="0" fontId="7" fillId="2" borderId="19" xfId="0" applyFont="1" applyFill="1" applyBorder="1" applyAlignment="1" applyProtection="1">
      <alignment horizontal="center" vertical="center" wrapText="1"/>
    </xf>
    <xf numFmtId="0" fontId="16" fillId="2" borderId="20" xfId="0" applyFont="1" applyFill="1" applyBorder="1" applyAlignment="1" applyProtection="1">
      <alignment horizontal="center" vertical="center" wrapText="1"/>
    </xf>
    <xf numFmtId="0" fontId="19" fillId="2" borderId="15" xfId="0" applyFont="1" applyFill="1" applyBorder="1" applyAlignment="1" applyProtection="1">
      <alignment horizontal="center" vertical="center" wrapText="1"/>
    </xf>
    <xf numFmtId="0" fontId="19" fillId="2" borderId="16" xfId="0" applyFont="1" applyFill="1" applyBorder="1" applyAlignment="1" applyProtection="1">
      <alignment horizontal="center" vertical="center" wrapText="1"/>
    </xf>
    <xf numFmtId="165" fontId="9" fillId="3" borderId="8" xfId="0" applyNumberFormat="1" applyFont="1" applyFill="1" applyBorder="1" applyAlignment="1" applyProtection="1">
      <alignment horizontal="center" vertical="center" wrapText="1"/>
    </xf>
    <xf numFmtId="165" fontId="9" fillId="3" borderId="21" xfId="0" applyNumberFormat="1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vertical="center" wrapText="1"/>
    </xf>
    <xf numFmtId="0" fontId="6" fillId="2" borderId="22" xfId="0" applyFont="1" applyFill="1" applyBorder="1" applyAlignment="1" applyProtection="1">
      <alignment horizontal="right" vertical="center" wrapText="1" indent="1"/>
    </xf>
    <xf numFmtId="165" fontId="3" fillId="2" borderId="15" xfId="0" applyNumberFormat="1" applyFont="1" applyFill="1" applyBorder="1" applyAlignment="1" applyProtection="1">
      <alignment horizontal="center" vertical="center" wrapText="1"/>
    </xf>
    <xf numFmtId="165" fontId="3" fillId="2" borderId="16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13" xfId="0" quotePrefix="1" applyNumberFormat="1" applyFont="1" applyFill="1" applyBorder="1" applyAlignment="1" applyProtection="1">
      <alignment horizontal="center" vertical="center" wrapText="1"/>
    </xf>
    <xf numFmtId="1" fontId="6" fillId="3" borderId="15" xfId="0" quotePrefix="1" applyNumberFormat="1" applyFont="1" applyFill="1" applyBorder="1" applyAlignment="1" applyProtection="1">
      <alignment horizontal="center" vertical="center" wrapText="1"/>
    </xf>
    <xf numFmtId="0" fontId="6" fillId="2" borderId="32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6" fillId="2" borderId="0" xfId="0" applyFont="1" applyFill="1" applyBorder="1" applyAlignment="1" applyProtection="1">
      <alignment horizontal="right" vertical="center" wrapText="1" indent="1"/>
    </xf>
    <xf numFmtId="0" fontId="7" fillId="2" borderId="31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24" fillId="0" borderId="33" xfId="0" quotePrefix="1" applyFont="1" applyBorder="1" applyAlignment="1">
      <alignment horizontal="left" vertical="center" wrapText="1"/>
    </xf>
    <xf numFmtId="0" fontId="24" fillId="0" borderId="34" xfId="0" quotePrefix="1" applyFont="1" applyBorder="1" applyAlignment="1">
      <alignment horizontal="left" vertical="center" wrapText="1"/>
    </xf>
    <xf numFmtId="0" fontId="6" fillId="0" borderId="24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30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26" xfId="0" applyFont="1" applyFill="1" applyBorder="1" applyAlignment="1" applyProtection="1">
      <alignment horizontal="left" vertical="center" wrapText="1" indent="1"/>
      <protection locked="0"/>
    </xf>
    <xf numFmtId="0" fontId="7" fillId="0" borderId="27" xfId="0" applyFont="1" applyFill="1" applyBorder="1" applyAlignment="1" applyProtection="1">
      <alignment horizontal="left" vertical="center" wrapText="1" indent="1"/>
      <protection locked="0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6" fillId="3" borderId="12" xfId="0" quotePrefix="1" applyNumberFormat="1" applyFont="1" applyFill="1" applyBorder="1" applyAlignment="1" applyProtection="1">
      <alignment horizontal="center" vertical="center" wrapText="1"/>
    </xf>
    <xf numFmtId="1" fontId="6" fillId="3" borderId="13" xfId="0" quotePrefix="1" applyNumberFormat="1" applyFont="1" applyFill="1" applyBorder="1" applyAlignment="1" applyProtection="1">
      <alignment horizontal="center" vertical="center" wrapText="1"/>
    </xf>
    <xf numFmtId="1" fontId="6" fillId="3" borderId="14" xfId="0" quotePrefix="1" applyNumberFormat="1" applyFont="1" applyFill="1" applyBorder="1" applyAlignment="1" applyProtection="1">
      <alignment horizontal="center" vertical="center" wrapText="1"/>
    </xf>
    <xf numFmtId="1" fontId="6" fillId="3" borderId="15" xfId="0" quotePrefix="1" applyNumberFormat="1" applyFont="1" applyFill="1" applyBorder="1" applyAlignment="1" applyProtection="1">
      <alignment horizontal="center" vertical="center" wrapText="1"/>
    </xf>
    <xf numFmtId="1" fontId="6" fillId="3" borderId="17" xfId="0" quotePrefix="1" applyNumberFormat="1" applyFont="1" applyFill="1" applyBorder="1" applyAlignment="1" applyProtection="1">
      <alignment horizontal="center" vertical="center" wrapTex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1" fontId="8" fillId="0" borderId="25" xfId="0" quotePrefix="1" applyNumberFormat="1" applyFont="1" applyBorder="1" applyAlignment="1">
      <alignment horizontal="left" vertical="center" wrapText="1"/>
    </xf>
    <xf numFmtId="1" fontId="9" fillId="3" borderId="28" xfId="0" quotePrefix="1" applyNumberFormat="1" applyFont="1" applyFill="1" applyBorder="1" applyAlignment="1" applyProtection="1">
      <alignment horizontal="left" vertical="center" wrapText="1" indent="1"/>
    </xf>
    <xf numFmtId="1" fontId="9" fillId="3" borderId="29" xfId="0" quotePrefix="1" applyNumberFormat="1" applyFont="1" applyFill="1" applyBorder="1" applyAlignment="1" applyProtection="1">
      <alignment horizontal="left" vertical="center" wrapText="1" indent="1"/>
    </xf>
    <xf numFmtId="1" fontId="9" fillId="3" borderId="6" xfId="0" quotePrefix="1" applyNumberFormat="1" applyFont="1" applyFill="1" applyBorder="1" applyAlignment="1" applyProtection="1">
      <alignment horizontal="left" vertical="center" wrapText="1" indent="1"/>
    </xf>
    <xf numFmtId="0" fontId="2" fillId="2" borderId="35" xfId="0" applyFont="1" applyFill="1" applyBorder="1" applyAlignment="1" applyProtection="1">
      <alignment horizontal="center" vertical="center" wrapText="1"/>
    </xf>
    <xf numFmtId="0" fontId="2" fillId="2" borderId="36" xfId="0" applyFont="1" applyFill="1" applyBorder="1" applyAlignment="1" applyProtection="1">
      <alignment horizontal="center" vertical="center" wrapText="1"/>
    </xf>
    <xf numFmtId="1" fontId="8" fillId="0" borderId="2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25" xfId="0" quotePrefix="1" applyNumberFormat="1" applyFont="1" applyFill="1" applyBorder="1" applyAlignment="1" applyProtection="1">
      <alignment horizontal="left" vertical="center" wrapText="1" inden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476250</xdr:colOff>
          <xdr:row>7</xdr:row>
          <xdr:rowOff>135255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7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495300</xdr:colOff>
          <xdr:row>7</xdr:row>
          <xdr:rowOff>133350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7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7"/>
  <sheetViews>
    <sheetView showGridLines="0" tabSelected="1" topLeftCell="A13" zoomScaleNormal="100" workbookViewId="0">
      <selection activeCell="A37" sqref="A37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0" customWidth="1"/>
    <col min="9" max="9" width="27.88671875" style="1" hidden="1" customWidth="1"/>
    <col min="10" max="16384" width="8.88671875" style="1" hidden="1"/>
  </cols>
  <sheetData>
    <row r="1" spans="1:8" ht="27.6" customHeight="1" thickBot="1" x14ac:dyDescent="0.35">
      <c r="A1" s="7"/>
      <c r="B1" s="51" t="s">
        <v>34</v>
      </c>
      <c r="C1" s="51"/>
      <c r="D1" s="51"/>
      <c r="E1" s="51"/>
      <c r="F1" s="51"/>
      <c r="G1" s="51"/>
    </row>
    <row r="2" spans="1:8" ht="40.200000000000003" customHeight="1" x14ac:dyDescent="0.3">
      <c r="A2" s="8" t="s">
        <v>14</v>
      </c>
      <c r="B2" s="39" t="s">
        <v>22</v>
      </c>
      <c r="C2" s="40"/>
      <c r="D2" s="40"/>
      <c r="E2" s="40"/>
      <c r="F2" s="40"/>
      <c r="G2" s="41"/>
    </row>
    <row r="3" spans="1:8" ht="22.8" customHeight="1" x14ac:dyDescent="0.3">
      <c r="A3" s="42" t="s">
        <v>0</v>
      </c>
      <c r="B3" s="52" t="s">
        <v>28</v>
      </c>
      <c r="C3" s="52"/>
      <c r="D3" s="52"/>
      <c r="E3" s="52"/>
      <c r="F3" s="52"/>
      <c r="G3" s="52"/>
    </row>
    <row r="4" spans="1:8" ht="19.2" customHeight="1" x14ac:dyDescent="0.3">
      <c r="A4" s="37"/>
      <c r="B4" s="52" t="s">
        <v>29</v>
      </c>
      <c r="C4" s="52"/>
      <c r="D4" s="52"/>
      <c r="E4" s="52"/>
      <c r="F4" s="52"/>
      <c r="G4" s="52"/>
      <c r="H4" s="21"/>
    </row>
    <row r="5" spans="1:8" ht="19.2" customHeight="1" x14ac:dyDescent="0.3">
      <c r="A5" s="29"/>
      <c r="B5" s="52" t="s">
        <v>23</v>
      </c>
      <c r="C5" s="52"/>
      <c r="D5" s="52"/>
      <c r="E5" s="52"/>
      <c r="F5" s="52"/>
      <c r="G5" s="52"/>
      <c r="H5" s="21"/>
    </row>
    <row r="6" spans="1:8" ht="19.2" customHeight="1" x14ac:dyDescent="0.3">
      <c r="A6" s="28"/>
      <c r="B6" s="52" t="s">
        <v>24</v>
      </c>
      <c r="C6" s="52"/>
      <c r="D6" s="52"/>
      <c r="E6" s="52"/>
      <c r="F6" s="52"/>
      <c r="G6" s="52"/>
      <c r="H6" s="21"/>
    </row>
    <row r="7" spans="1:8" ht="20.399999999999999" customHeight="1" x14ac:dyDescent="0.3">
      <c r="A7" s="24" t="s">
        <v>13</v>
      </c>
      <c r="B7" s="43" t="s">
        <v>5</v>
      </c>
      <c r="C7" s="44"/>
      <c r="D7" s="25" t="s">
        <v>4</v>
      </c>
      <c r="E7" s="44" t="s">
        <v>2</v>
      </c>
      <c r="F7" s="47" t="s">
        <v>7</v>
      </c>
      <c r="G7" s="49"/>
    </row>
    <row r="8" spans="1:8" ht="22.95" customHeight="1" x14ac:dyDescent="0.3">
      <c r="A8" s="9" t="s">
        <v>20</v>
      </c>
      <c r="B8" s="45" t="s">
        <v>3</v>
      </c>
      <c r="C8" s="46"/>
      <c r="D8" s="26" t="s">
        <v>6</v>
      </c>
      <c r="E8" s="46"/>
      <c r="F8" s="48"/>
      <c r="G8" s="50"/>
    </row>
    <row r="9" spans="1:8" ht="18" customHeight="1" x14ac:dyDescent="0.3">
      <c r="A9" s="37" t="s">
        <v>12</v>
      </c>
      <c r="B9" s="53" t="s">
        <v>11</v>
      </c>
      <c r="C9" s="54"/>
      <c r="D9" s="54"/>
      <c r="E9" s="54"/>
      <c r="F9" s="54"/>
      <c r="G9" s="55"/>
    </row>
    <row r="10" spans="1:8" ht="36" customHeight="1" x14ac:dyDescent="0.3">
      <c r="A10" s="38"/>
      <c r="B10" s="52" t="s">
        <v>30</v>
      </c>
      <c r="C10" s="52"/>
      <c r="D10" s="52"/>
      <c r="E10" s="52"/>
      <c r="F10" s="52"/>
      <c r="G10" s="58"/>
    </row>
    <row r="11" spans="1:8" ht="36" customHeight="1" thickBot="1" x14ac:dyDescent="0.35">
      <c r="A11" s="38"/>
      <c r="B11" s="59" t="s">
        <v>31</v>
      </c>
      <c r="C11" s="59"/>
      <c r="D11" s="59"/>
      <c r="E11" s="59"/>
      <c r="F11" s="59"/>
      <c r="G11" s="59"/>
    </row>
    <row r="12" spans="1:8" ht="55.5" customHeight="1" outlineLevel="1" x14ac:dyDescent="0.3">
      <c r="A12" s="10" t="s">
        <v>9</v>
      </c>
      <c r="B12" s="56" t="s">
        <v>8</v>
      </c>
      <c r="C12" s="56" t="s">
        <v>1</v>
      </c>
      <c r="D12" s="56" t="s">
        <v>19</v>
      </c>
      <c r="E12" s="56" t="s">
        <v>18</v>
      </c>
      <c r="F12" s="56" t="s">
        <v>16</v>
      </c>
      <c r="G12" s="57" t="s">
        <v>17</v>
      </c>
      <c r="H12" s="22"/>
    </row>
    <row r="13" spans="1:8" s="3" customFormat="1" ht="14.1" customHeight="1" outlineLevel="1" x14ac:dyDescent="0.3">
      <c r="A13" s="11" t="s">
        <v>15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3">
        <v>6</v>
      </c>
      <c r="H13" s="23"/>
    </row>
    <row r="14" spans="1:8" ht="15" customHeight="1" outlineLevel="1" x14ac:dyDescent="0.3">
      <c r="A14" s="30" t="s">
        <v>21</v>
      </c>
      <c r="B14" s="31"/>
      <c r="C14" s="31"/>
      <c r="D14" s="31"/>
      <c r="E14" s="31"/>
      <c r="F14" s="31"/>
      <c r="G14" s="32"/>
    </row>
    <row r="15" spans="1:8" ht="31.5" customHeight="1" outlineLevel="1" x14ac:dyDescent="0.3">
      <c r="A15" s="33" t="s">
        <v>32</v>
      </c>
      <c r="B15" s="35">
        <v>1</v>
      </c>
      <c r="C15" s="4"/>
      <c r="D15" s="5"/>
      <c r="E15" s="6"/>
      <c r="F15" s="14">
        <f>B15*C15*D15</f>
        <v>0</v>
      </c>
      <c r="G15" s="15">
        <f>B15*C15*E15</f>
        <v>0</v>
      </c>
    </row>
    <row r="16" spans="1:8" ht="31.5" customHeight="1" outlineLevel="1" x14ac:dyDescent="0.3">
      <c r="A16" s="34"/>
      <c r="B16" s="36"/>
      <c r="C16" s="4">
        <v>540</v>
      </c>
      <c r="D16" s="5"/>
      <c r="E16" s="6"/>
      <c r="F16" s="14">
        <v>0</v>
      </c>
      <c r="G16" s="15">
        <v>0</v>
      </c>
    </row>
    <row r="17" spans="1:8" ht="18" outlineLevel="1" x14ac:dyDescent="0.3">
      <c r="A17" s="27"/>
      <c r="B17" s="16"/>
      <c r="C17" s="16"/>
      <c r="D17" s="16"/>
      <c r="E17" s="17" t="s">
        <v>10</v>
      </c>
      <c r="F17" s="18">
        <f>SUM(F$15:F16)</f>
        <v>0</v>
      </c>
      <c r="G17" s="19">
        <f>SUM(G$15:G16)</f>
        <v>0</v>
      </c>
    </row>
    <row r="18" spans="1:8" s="2" customFormat="1" ht="25.5" customHeight="1" x14ac:dyDescent="0.3">
      <c r="H18" s="20"/>
    </row>
    <row r="19" spans="1:8" ht="15.6" x14ac:dyDescent="0.3">
      <c r="A19" s="30" t="s">
        <v>25</v>
      </c>
      <c r="B19" s="31"/>
      <c r="C19" s="31"/>
      <c r="D19" s="31"/>
      <c r="E19" s="31"/>
      <c r="F19" s="31"/>
      <c r="G19" s="32"/>
    </row>
    <row r="20" spans="1:8" ht="34.799999999999997" customHeight="1" x14ac:dyDescent="0.3">
      <c r="A20" s="33" t="s">
        <v>33</v>
      </c>
      <c r="B20" s="35">
        <v>1</v>
      </c>
      <c r="C20" s="4">
        <v>270</v>
      </c>
      <c r="D20" s="5"/>
      <c r="E20" s="6"/>
      <c r="F20" s="14">
        <f>B20*C20*D20</f>
        <v>0</v>
      </c>
      <c r="G20" s="15">
        <f>B20*C20*E20</f>
        <v>0</v>
      </c>
    </row>
    <row r="21" spans="1:8" ht="28.8" customHeight="1" x14ac:dyDescent="0.3">
      <c r="A21" s="34"/>
      <c r="B21" s="36"/>
      <c r="C21" s="4"/>
      <c r="D21" s="5"/>
      <c r="E21" s="6"/>
      <c r="F21" s="14">
        <v>0</v>
      </c>
      <c r="G21" s="15">
        <v>0</v>
      </c>
    </row>
    <row r="22" spans="1:8" ht="18" x14ac:dyDescent="0.3">
      <c r="A22" s="27"/>
      <c r="B22" s="16"/>
      <c r="C22" s="16"/>
      <c r="D22" s="16"/>
      <c r="E22" s="17" t="s">
        <v>10</v>
      </c>
      <c r="F22" s="18">
        <f>SUM(F$15:F21)</f>
        <v>0</v>
      </c>
      <c r="G22" s="19">
        <f>SUM(G$15:G21)</f>
        <v>0</v>
      </c>
    </row>
    <row r="23" spans="1:8" x14ac:dyDescent="0.3"/>
    <row r="24" spans="1:8" x14ac:dyDescent="0.3"/>
    <row r="25" spans="1:8" x14ac:dyDescent="0.3"/>
    <row r="26" spans="1:8" x14ac:dyDescent="0.3">
      <c r="F26" s="1" t="s">
        <v>27</v>
      </c>
    </row>
    <row r="27" spans="1:8" x14ac:dyDescent="0.3">
      <c r="F27" s="1" t="s">
        <v>26</v>
      </c>
    </row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</sheetData>
  <sheetProtection formatCells="0" formatColumns="0" formatRows="0" insertRows="0" insertHyperlinks="0" deleteRows="0" autoFilter="0" pivotTables="0"/>
  <mergeCells count="22">
    <mergeCell ref="B15:B16"/>
    <mergeCell ref="F7:F8"/>
    <mergeCell ref="E7:E8"/>
    <mergeCell ref="B5:G5"/>
    <mergeCell ref="B6:G6"/>
    <mergeCell ref="G7:G8"/>
    <mergeCell ref="A14:G14"/>
    <mergeCell ref="A19:G19"/>
    <mergeCell ref="A20:A21"/>
    <mergeCell ref="B20:B21"/>
    <mergeCell ref="B11:G11"/>
    <mergeCell ref="A9:A11"/>
    <mergeCell ref="B2:G2"/>
    <mergeCell ref="A3:A4"/>
    <mergeCell ref="B3:G3"/>
    <mergeCell ref="B4:G4"/>
    <mergeCell ref="B10:F10"/>
    <mergeCell ref="B9:G9"/>
    <mergeCell ref="B7:C7"/>
    <mergeCell ref="B8:C8"/>
    <mergeCell ref="B1:G1"/>
    <mergeCell ref="A15:A1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2026-10-13T06:32:22Z</cp:lastPrinted>
  <dcterms:created xsi:type="dcterms:W3CDTF">2019-08-20T07:23:51Z</dcterms:created>
  <dcterms:modified xsi:type="dcterms:W3CDTF">2026-10-13T06:32:38Z</dcterms:modified>
  <cp:category>um. cywil-prawne</cp:category>
</cp:coreProperties>
</file>